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J:\BIC\04_Breitband(neu)\GiGaBIT Graue Flecken\Förderaufruf 2024\1. Antragsstellung\1.5 Ausschreibung Lose\1.3.1 GiGaBIT Ausschreibung\1.3.1.1 Ausschreibungsunterlagen\1. Unterlagen (Rohfassung)\"/>
    </mc:Choice>
  </mc:AlternateContent>
  <xr:revisionPtr revIDLastSave="0" documentId="13_ncr:1_{547F621E-EDE5-43A7-9714-C037EE82547F}" xr6:coauthVersionLast="36" xr6:coauthVersionMax="36" xr10:uidLastSave="{00000000-0000-0000-0000-000000000000}"/>
  <bookViews>
    <workbookView xWindow="0" yWindow="0" windowWidth="25605" windowHeight="10245" xr2:uid="{00000000-000D-0000-FFFF-FFFF00000000}"/>
  </bookViews>
  <sheets>
    <sheet name="Tabelle1" sheetId="1" r:id="rId1"/>
    <sheet name="Tabelle3" sheetId="3" r:id="rId2"/>
  </sheets>
  <calcPr calcId="191029"/>
</workbook>
</file>

<file path=xl/calcChain.xml><?xml version="1.0" encoding="utf-8"?>
<calcChain xmlns="http://schemas.openxmlformats.org/spreadsheetml/2006/main">
  <c r="C29" i="1" l="1"/>
</calcChain>
</file>

<file path=xl/sharedStrings.xml><?xml version="1.0" encoding="utf-8"?>
<sst xmlns="http://schemas.openxmlformats.org/spreadsheetml/2006/main" count="30" uniqueCount="30">
  <si>
    <t>Kriterium</t>
  </si>
  <si>
    <t>Punkte</t>
  </si>
  <si>
    <t>Gewichtung, %</t>
  </si>
  <si>
    <t>&gt;99,5 %</t>
  </si>
  <si>
    <t>&lt;97,5</t>
  </si>
  <si>
    <t>Servicekonzept  und Entstörungszeiten</t>
  </si>
  <si>
    <t>Technisches Konzept</t>
  </si>
  <si>
    <t>davon:</t>
  </si>
  <si>
    <t>2.1</t>
  </si>
  <si>
    <t>2.2</t>
  </si>
  <si>
    <t>2.3</t>
  </si>
  <si>
    <t>Gesamt:</t>
  </si>
  <si>
    <t>Höhe der Wirtschaftlichkeitslücke</t>
  </si>
  <si>
    <t>befriedigend: Kundencenter werktags 8:00 - 18:00 für PK, GK 24/7 über eigene Servicerufnummer, Entstörzeit PK max. 24h, GK max. 8h</t>
  </si>
  <si>
    <t xml:space="preserve"> </t>
  </si>
  <si>
    <t>mangelhaft: weniger als bei ausreichend beschrieben</t>
  </si>
  <si>
    <t>ausreichend: Kundencenter werktags 8:00 - 18:00 für PK/GK, Entstörzeit PK max. 24h, GK max. 8h</t>
  </si>
  <si>
    <t>sehr gut: Callcenter 24/7 Entstörzeit PK max. 24h, GK max. 8h</t>
  </si>
  <si>
    <t>gut: Callcenter 7 Tage 8:00 - 22:00,  Entstörzeit PK max. 24h, GK max. 8h</t>
  </si>
  <si>
    <t>Zeitliche Verfügbarkeit einer Übertragungsrate von min. 1000 Mbit/s</t>
  </si>
  <si>
    <t>2.4</t>
  </si>
  <si>
    <t>Upgradefähigkeit und Zukunftssicherheit</t>
  </si>
  <si>
    <t>Qualität der Backboneanbindung</t>
  </si>
  <si>
    <t xml:space="preserve">Optimierungsmöglichkeiten von bestehenden Tarifen </t>
  </si>
  <si>
    <t xml:space="preserve">mögliche Übertragungsrate &gt;= 100 G </t>
  </si>
  <si>
    <t>mögliche Übertragungsrate &gt;= 10 G</t>
  </si>
  <si>
    <t>mögliche Übertragungsrate n &gt;= 10 G</t>
  </si>
  <si>
    <t xml:space="preserve">Der mit den besten Optimierungsmöglichkeiten erhält die volle Punktzahl, also 5. </t>
  </si>
  <si>
    <t>Bewertungsmatrix Breitbandausschreibung LK Harz, 01/2025</t>
  </si>
  <si>
    <t xml:space="preserve">Der geringste Angebotspreis wird mit 60 Punkten gewertet. Die übrige Punkteverteilung erfolgt nach folgender Rechnung: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</si>
</sst>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5" xfId="0" applyFont="1" applyBorder="1"/>
    <xf numFmtId="0" fontId="1" fillId="0" borderId="3" xfId="0" applyFont="1" applyBorder="1" applyAlignment="1">
      <alignment horizontal="center"/>
    </xf>
    <xf numFmtId="0" fontId="1" fillId="0" borderId="0" xfId="0" applyFont="1"/>
    <xf numFmtId="49" fontId="2" fillId="2" borderId="1" xfId="0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49" fontId="1" fillId="0" borderId="4" xfId="0" applyNumberFormat="1" applyFont="1" applyBorder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/>
    <xf numFmtId="49" fontId="1" fillId="2" borderId="1" xfId="0" applyNumberFormat="1" applyFont="1" applyFill="1" applyBorder="1" applyAlignment="1">
      <alignment horizontal="left"/>
    </xf>
    <xf numFmtId="0" fontId="1" fillId="2" borderId="5" xfId="0" applyFont="1" applyFill="1" applyBorder="1"/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left" vertical="top"/>
    </xf>
    <xf numFmtId="0" fontId="1" fillId="2" borderId="5" xfId="0" applyFont="1" applyFill="1" applyBorder="1" applyAlignment="1">
      <alignment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2" borderId="8" xfId="0" applyFont="1" applyFill="1" applyBorder="1"/>
    <xf numFmtId="0" fontId="1" fillId="0" borderId="0" xfId="0" applyFont="1" applyBorder="1" applyAlignment="1">
      <alignment horizontal="left"/>
    </xf>
    <xf numFmtId="9" fontId="1" fillId="0" borderId="0" xfId="0" applyNumberFormat="1" applyFont="1" applyBorder="1" applyAlignment="1">
      <alignment horizontal="left"/>
    </xf>
    <xf numFmtId="10" fontId="1" fillId="0" borderId="0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top"/>
    </xf>
    <xf numFmtId="0" fontId="2" fillId="0" borderId="5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left"/>
    </xf>
    <xf numFmtId="49" fontId="2" fillId="2" borderId="7" xfId="0" applyNumberFormat="1" applyFont="1" applyFill="1" applyBorder="1" applyAlignment="1">
      <alignment horizontal="left"/>
    </xf>
    <xf numFmtId="0" fontId="2" fillId="2" borderId="7" xfId="0" applyFont="1" applyFill="1" applyBorder="1" applyAlignment="1">
      <alignment horizontal="center"/>
    </xf>
    <xf numFmtId="0" fontId="2" fillId="2" borderId="1" xfId="0" applyFont="1" applyFill="1" applyBorder="1"/>
    <xf numFmtId="0" fontId="1" fillId="0" borderId="1" xfId="0" quotePrefix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quotePrefix="1" applyFont="1" applyBorder="1" applyAlignment="1">
      <alignment horizontal="left" vertical="top" wrapText="1"/>
    </xf>
    <xf numFmtId="0" fontId="1" fillId="0" borderId="6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49" fontId="1" fillId="0" borderId="6" xfId="0" applyNumberFormat="1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7" xfId="0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210810</xdr:colOff>
      <xdr:row>6</xdr:row>
      <xdr:rowOff>143635</xdr:rowOff>
    </xdr:from>
    <xdr:ext cx="3622338" cy="29444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627C8102-B866-4240-B0F8-3D8975957C03}"/>
                </a:ext>
              </a:extLst>
            </xdr:cNvPr>
            <xdr:cNvSpPr txBox="1"/>
          </xdr:nvSpPr>
          <xdr:spPr>
            <a:xfrm>
              <a:off x="451006" y="1344613"/>
              <a:ext cx="3622338" cy="29444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i="0">
                  <a:latin typeface="Arial" panose="020B0604020202020204" pitchFamily="34" charset="0"/>
                  <a:cs typeface="Arial" panose="020B0604020202020204" pitchFamily="34" charset="0"/>
                </a:rPr>
                <a:t>Punkte</a:t>
              </a:r>
              <a:r>
                <a:rPr lang="de-DE" sz="1100" i="0" baseline="0">
                  <a:latin typeface="Arial" panose="020B0604020202020204" pitchFamily="34" charset="0"/>
                  <a:cs typeface="Arial" panose="020B0604020202020204" pitchFamily="34" charset="0"/>
                </a:rPr>
                <a:t> des jeweiligen Bieters</a:t>
              </a:r>
              <a14:m>
                <m:oMath xmlns:m="http://schemas.openxmlformats.org/officeDocument/2006/math">
                  <m:r>
                    <a:rPr lang="de-DE" sz="1200" i="0"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de-DE" sz="1200" i="0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m:rPr>
                          <m:sty m:val="p"/>
                        </m:rPr>
                        <a:rPr lang="de-DE" sz="1200" b="0" i="0">
                          <a:latin typeface="Cambria Math" panose="02040503050406030204" pitchFamily="18" charset="0"/>
                        </a:rPr>
                        <m:t>g</m:t>
                      </m:r>
                      <m:r>
                        <a:rPr lang="de-DE" sz="1200" b="0" i="0">
                          <a:latin typeface="Cambria Math" panose="02040503050406030204" pitchFamily="18" charset="0"/>
                        </a:rPr>
                        <m:t>ü</m:t>
                      </m:r>
                      <m:r>
                        <m:rPr>
                          <m:sty m:val="p"/>
                        </m:rPr>
                        <a:rPr lang="de-DE" sz="1200" b="0" i="0">
                          <a:latin typeface="Cambria Math" panose="02040503050406030204" pitchFamily="18" charset="0"/>
                        </a:rPr>
                        <m:t>nstigester</m:t>
                      </m:r>
                      <m:r>
                        <a:rPr lang="de-DE" sz="1200" b="0" i="0">
                          <a:latin typeface="Cambria Math" panose="02040503050406030204" pitchFamily="18" charset="0"/>
                        </a:rPr>
                        <m:t> </m:t>
                      </m:r>
                      <m:r>
                        <m:rPr>
                          <m:sty m:val="p"/>
                        </m:rPr>
                        <a:rPr lang="de-DE" sz="1200" b="0" i="0">
                          <a:latin typeface="Cambria Math" panose="02040503050406030204" pitchFamily="18" charset="0"/>
                        </a:rPr>
                        <m:t>Preis</m:t>
                      </m:r>
                      <m:r>
                        <a:rPr lang="de-DE" sz="1200" b="0" i="0">
                          <a:latin typeface="Cambria Math" panose="02040503050406030204" pitchFamily="18" charset="0"/>
                        </a:rPr>
                        <m:t> </m:t>
                      </m:r>
                      <m:r>
                        <m:rPr>
                          <m:sty m:val="p"/>
                        </m:rPr>
                        <a:rPr lang="de-DE" sz="1200" b="0" i="0">
                          <a:latin typeface="Cambria Math" panose="02040503050406030204" pitchFamily="18" charset="0"/>
                        </a:rPr>
                        <m:t>x</m:t>
                      </m:r>
                      <m:r>
                        <a:rPr lang="de-DE" sz="1200" b="0" i="0">
                          <a:latin typeface="Cambria Math" panose="02040503050406030204" pitchFamily="18" charset="0"/>
                        </a:rPr>
                        <m:t> 60 </m:t>
                      </m:r>
                      <m:r>
                        <m:rPr>
                          <m:sty m:val="p"/>
                        </m:rPr>
                        <a:rPr lang="de-DE" sz="1200" b="0" i="0">
                          <a:latin typeface="Cambria Math" panose="02040503050406030204" pitchFamily="18" charset="0"/>
                        </a:rPr>
                        <m:t>Punkte</m:t>
                      </m:r>
                    </m:num>
                    <m:den>
                      <m:r>
                        <m:rPr>
                          <m:sty m:val="p"/>
                        </m:rPr>
                        <a:rPr lang="de-DE" sz="1200" b="0" i="0">
                          <a:latin typeface="Cambria Math" panose="02040503050406030204" pitchFamily="18" charset="0"/>
                        </a:rPr>
                        <m:t>Preis</m:t>
                      </m:r>
                      <m:r>
                        <a:rPr lang="de-DE" sz="1200" b="0" i="0">
                          <a:latin typeface="Cambria Math" panose="02040503050406030204" pitchFamily="18" charset="0"/>
                        </a:rPr>
                        <m:t> </m:t>
                      </m:r>
                      <m:r>
                        <m:rPr>
                          <m:sty m:val="p"/>
                        </m:rPr>
                        <a:rPr lang="de-DE" sz="1200" b="0" i="0">
                          <a:latin typeface="Cambria Math" panose="02040503050406030204" pitchFamily="18" charset="0"/>
                        </a:rPr>
                        <m:t>desjeweiligen</m:t>
                      </m:r>
                      <m:r>
                        <a:rPr lang="de-DE" sz="1200" b="0" i="0">
                          <a:latin typeface="Cambria Math" panose="02040503050406030204" pitchFamily="18" charset="0"/>
                        </a:rPr>
                        <m:t> </m:t>
                      </m:r>
                      <m:r>
                        <m:rPr>
                          <m:sty m:val="p"/>
                        </m:rPr>
                        <a:rPr lang="de-DE" sz="1200" b="0" i="0">
                          <a:latin typeface="Cambria Math" panose="02040503050406030204" pitchFamily="18" charset="0"/>
                        </a:rPr>
                        <m:t>Bieters</m:t>
                      </m:r>
                    </m:den>
                  </m:f>
                </m:oMath>
              </a14:m>
              <a:endParaRPr lang="de-DE" sz="1100" i="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627C8102-B866-4240-B0F8-3D8975957C03}"/>
                </a:ext>
              </a:extLst>
            </xdr:cNvPr>
            <xdr:cNvSpPr txBox="1"/>
          </xdr:nvSpPr>
          <xdr:spPr>
            <a:xfrm>
              <a:off x="451006" y="1344613"/>
              <a:ext cx="3622338" cy="29444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i="0">
                  <a:latin typeface="Arial" panose="020B0604020202020204" pitchFamily="34" charset="0"/>
                  <a:cs typeface="Arial" panose="020B0604020202020204" pitchFamily="34" charset="0"/>
                </a:rPr>
                <a:t>Punkte</a:t>
              </a:r>
              <a:r>
                <a:rPr lang="de-DE" sz="1100" i="0" baseline="0">
                  <a:latin typeface="Arial" panose="020B0604020202020204" pitchFamily="34" charset="0"/>
                  <a:cs typeface="Arial" panose="020B0604020202020204" pitchFamily="34" charset="0"/>
                </a:rPr>
                <a:t> des jeweiligen Bieters</a:t>
              </a:r>
              <a:r>
                <a:rPr lang="de-DE" sz="1200" i="0">
                  <a:latin typeface="Cambria Math" panose="02040503050406030204" pitchFamily="18" charset="0"/>
                </a:rPr>
                <a:t>=(</a:t>
              </a:r>
              <a:r>
                <a:rPr lang="de-DE" sz="1200" b="0" i="0">
                  <a:latin typeface="Cambria Math" panose="02040503050406030204" pitchFamily="18" charset="0"/>
                </a:rPr>
                <a:t>günstigester Preis x 60 Punkte)/(Preis desjeweiligen Bieters)</a:t>
              </a:r>
              <a:endParaRPr lang="de-DE" sz="1100" i="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zoomScale="115" zoomScaleNormal="115" workbookViewId="0">
      <selection activeCell="G11" sqref="G11"/>
    </sheetView>
  </sheetViews>
  <sheetFormatPr baseColWidth="10" defaultRowHeight="12.75" x14ac:dyDescent="0.2"/>
  <cols>
    <col min="1" max="1" width="3.5703125" style="19" customWidth="1"/>
    <col min="2" max="2" width="65" style="4" customWidth="1"/>
    <col min="3" max="3" width="10.85546875" style="20" customWidth="1"/>
    <col min="4" max="4" width="6.85546875" style="20" customWidth="1"/>
    <col min="5" max="16384" width="11.42578125" style="4"/>
  </cols>
  <sheetData>
    <row r="1" spans="1:4" ht="15" x14ac:dyDescent="0.25">
      <c r="A1" s="34" t="s">
        <v>28</v>
      </c>
      <c r="B1" s="35"/>
      <c r="C1" s="35"/>
      <c r="D1" s="35"/>
    </row>
    <row r="2" spans="1:4" ht="15" customHeight="1" x14ac:dyDescent="0.2"/>
    <row r="3" spans="1:4" ht="25.5" x14ac:dyDescent="0.2">
      <c r="A3" s="1"/>
      <c r="B3" s="2" t="s">
        <v>0</v>
      </c>
      <c r="C3" s="28" t="s">
        <v>2</v>
      </c>
      <c r="D3" s="3" t="s">
        <v>1</v>
      </c>
    </row>
    <row r="4" spans="1:4" x14ac:dyDescent="0.2">
      <c r="A4" s="5">
        <v>1</v>
      </c>
      <c r="B4" s="32" t="s">
        <v>12</v>
      </c>
      <c r="C4" s="6">
        <v>60</v>
      </c>
      <c r="D4" s="7"/>
    </row>
    <row r="5" spans="1:4" x14ac:dyDescent="0.2">
      <c r="A5" s="40"/>
      <c r="B5" s="36" t="s">
        <v>29</v>
      </c>
      <c r="C5" s="37"/>
      <c r="D5" s="37"/>
    </row>
    <row r="6" spans="1:4" x14ac:dyDescent="0.2">
      <c r="A6" s="41"/>
      <c r="B6" s="36"/>
      <c r="C6" s="38"/>
      <c r="D6" s="38"/>
    </row>
    <row r="7" spans="1:4" ht="40.5" customHeight="1" x14ac:dyDescent="0.2">
      <c r="A7" s="42"/>
      <c r="B7" s="33"/>
      <c r="C7" s="39"/>
      <c r="D7" s="39"/>
    </row>
    <row r="8" spans="1:4" x14ac:dyDescent="0.2">
      <c r="A8" s="30">
        <v>2</v>
      </c>
      <c r="B8" s="21" t="s">
        <v>6</v>
      </c>
      <c r="C8" s="31">
        <v>40</v>
      </c>
      <c r="D8" s="7"/>
    </row>
    <row r="9" spans="1:4" x14ac:dyDescent="0.2">
      <c r="A9" s="8"/>
      <c r="B9" s="11" t="s">
        <v>7</v>
      </c>
      <c r="C9" s="9"/>
      <c r="D9" s="10"/>
    </row>
    <row r="10" spans="1:4" x14ac:dyDescent="0.2">
      <c r="A10" s="12" t="s">
        <v>8</v>
      </c>
      <c r="B10" s="13" t="s">
        <v>22</v>
      </c>
      <c r="C10" s="14">
        <v>15</v>
      </c>
      <c r="D10" s="7"/>
    </row>
    <row r="11" spans="1:4" x14ac:dyDescent="0.2">
      <c r="A11" s="8"/>
      <c r="B11" s="17" t="s">
        <v>24</v>
      </c>
      <c r="C11" s="9"/>
      <c r="D11" s="10"/>
    </row>
    <row r="12" spans="1:4" x14ac:dyDescent="0.2">
      <c r="A12" s="8"/>
      <c r="B12" s="17" t="s">
        <v>26</v>
      </c>
      <c r="C12" s="9"/>
      <c r="D12" s="10"/>
    </row>
    <row r="13" spans="1:4" x14ac:dyDescent="0.2">
      <c r="A13" s="8"/>
      <c r="B13" s="17" t="s">
        <v>25</v>
      </c>
      <c r="C13" s="9"/>
      <c r="D13" s="10"/>
    </row>
    <row r="14" spans="1:4" x14ac:dyDescent="0.2">
      <c r="A14" s="15" t="s">
        <v>9</v>
      </c>
      <c r="B14" s="16" t="s">
        <v>19</v>
      </c>
      <c r="C14" s="14">
        <v>15</v>
      </c>
      <c r="D14" s="7"/>
    </row>
    <row r="15" spans="1:4" x14ac:dyDescent="0.2">
      <c r="A15" s="8"/>
      <c r="B15" s="22" t="s">
        <v>3</v>
      </c>
      <c r="C15" s="9"/>
      <c r="D15" s="10"/>
    </row>
    <row r="16" spans="1:4" x14ac:dyDescent="0.2">
      <c r="A16" s="8"/>
      <c r="B16" s="23">
        <v>0.99</v>
      </c>
      <c r="C16" s="9"/>
      <c r="D16" s="10"/>
    </row>
    <row r="17" spans="1:8" x14ac:dyDescent="0.2">
      <c r="A17" s="8"/>
      <c r="B17" s="24">
        <v>0.98499999999999999</v>
      </c>
      <c r="C17" s="9"/>
      <c r="D17" s="10"/>
    </row>
    <row r="18" spans="1:8" x14ac:dyDescent="0.2">
      <c r="A18" s="8"/>
      <c r="B18" s="23">
        <v>0.98</v>
      </c>
      <c r="C18" s="9"/>
      <c r="D18" s="10"/>
    </row>
    <row r="19" spans="1:8" x14ac:dyDescent="0.2">
      <c r="A19" s="8"/>
      <c r="B19" s="22" t="s">
        <v>4</v>
      </c>
      <c r="C19" s="9"/>
      <c r="D19" s="10"/>
    </row>
    <row r="20" spans="1:8" x14ac:dyDescent="0.2">
      <c r="A20" s="15" t="s">
        <v>10</v>
      </c>
      <c r="B20" s="16" t="s">
        <v>21</v>
      </c>
      <c r="C20" s="14">
        <v>5</v>
      </c>
      <c r="D20" s="7"/>
    </row>
    <row r="21" spans="1:8" x14ac:dyDescent="0.2">
      <c r="A21" s="8"/>
      <c r="B21" s="29" t="s">
        <v>23</v>
      </c>
      <c r="C21" s="9"/>
      <c r="D21" s="10"/>
    </row>
    <row r="22" spans="1:8" x14ac:dyDescent="0.2">
      <c r="A22" s="8"/>
      <c r="B22" s="29" t="s">
        <v>27</v>
      </c>
      <c r="C22" s="9"/>
      <c r="D22" s="10"/>
    </row>
    <row r="23" spans="1:8" x14ac:dyDescent="0.2">
      <c r="A23" s="12" t="s">
        <v>20</v>
      </c>
      <c r="B23" s="13" t="s">
        <v>5</v>
      </c>
      <c r="C23" s="14">
        <v>5</v>
      </c>
      <c r="D23" s="7"/>
    </row>
    <row r="24" spans="1:8" x14ac:dyDescent="0.2">
      <c r="A24" s="8"/>
      <c r="B24" s="17" t="s">
        <v>17</v>
      </c>
      <c r="C24" s="9"/>
      <c r="D24" s="9"/>
    </row>
    <row r="25" spans="1:8" x14ac:dyDescent="0.2">
      <c r="A25" s="8"/>
      <c r="B25" s="17" t="s">
        <v>18</v>
      </c>
      <c r="C25" s="9"/>
      <c r="D25" s="10"/>
    </row>
    <row r="26" spans="1:8" ht="25.5" x14ac:dyDescent="0.2">
      <c r="A26" s="8"/>
      <c r="B26" s="18" t="s">
        <v>13</v>
      </c>
      <c r="C26" s="9"/>
      <c r="D26" s="25"/>
    </row>
    <row r="27" spans="1:8" ht="25.5" x14ac:dyDescent="0.2">
      <c r="A27" s="8"/>
      <c r="B27" s="18" t="s">
        <v>16</v>
      </c>
      <c r="C27" s="9"/>
      <c r="D27" s="25"/>
    </row>
    <row r="28" spans="1:8" x14ac:dyDescent="0.2">
      <c r="A28" s="8"/>
      <c r="B28" s="17" t="s">
        <v>15</v>
      </c>
      <c r="C28" s="9"/>
      <c r="D28" s="10"/>
    </row>
    <row r="29" spans="1:8" x14ac:dyDescent="0.2">
      <c r="A29" s="1"/>
      <c r="B29" s="26" t="s">
        <v>11</v>
      </c>
      <c r="C29" s="27">
        <f>C8+C4</f>
        <v>100</v>
      </c>
      <c r="D29" s="3"/>
      <c r="H29" s="4" t="s">
        <v>14</v>
      </c>
    </row>
  </sheetData>
  <mergeCells count="5">
    <mergeCell ref="A1:D1"/>
    <mergeCell ref="B5:B6"/>
    <mergeCell ref="C5:C7"/>
    <mergeCell ref="D5:D7"/>
    <mergeCell ref="A5:A7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18" sqref="C18"/>
    </sheetView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Tabelle3</vt:lpstr>
    </vt:vector>
  </TitlesOfParts>
  <Company>Landkreis Harz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Pawlowa, Jelena</dc:creator>
  <cp:lastModifiedBy>Dörfler-Jobi, Franziska</cp:lastModifiedBy>
  <cp:lastPrinted>2024-02-14T06:31:56Z</cp:lastPrinted>
  <dcterms:created xsi:type="dcterms:W3CDTF">2021-07-29T14:00:37Z</dcterms:created>
  <dcterms:modified xsi:type="dcterms:W3CDTF">2025-01-21T08:11:41Z</dcterms:modified>
</cp:coreProperties>
</file>